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Sebastian Seiler\Documents\Tischtennis\TSV-Rehling_Schriftführer\Formulare\"/>
    </mc:Choice>
  </mc:AlternateContent>
  <bookViews>
    <workbookView xWindow="0" yWindow="0" windowWidth="23040" windowHeight="8808"/>
  </bookViews>
  <sheets>
    <sheet name="Tabelle1" sheetId="1" r:id="rId1"/>
    <sheet name="Tabell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8" i="1"/>
  <c r="F19" i="1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 l="1"/>
  <c r="F37" i="1" s="1"/>
  <c r="F34" i="1"/>
</calcChain>
</file>

<file path=xl/sharedStrings.xml><?xml version="1.0" encoding="utf-8"?>
<sst xmlns="http://schemas.openxmlformats.org/spreadsheetml/2006/main" count="46" uniqueCount="46">
  <si>
    <t>Stundennachweis für Übungsleiter</t>
  </si>
  <si>
    <t>Straße:</t>
  </si>
  <si>
    <t>Name, Vorname:</t>
  </si>
  <si>
    <t>PLZ, Wohnort:</t>
  </si>
  <si>
    <t>IBAN:</t>
  </si>
  <si>
    <t>Monat:</t>
  </si>
  <si>
    <t>Abteilung:</t>
  </si>
  <si>
    <t>Jugendtraining:</t>
  </si>
  <si>
    <t>Jahr:</t>
  </si>
  <si>
    <t>Tag</t>
  </si>
  <si>
    <t>Trainingsort</t>
  </si>
  <si>
    <t>Zeit</t>
  </si>
  <si>
    <t>von</t>
  </si>
  <si>
    <t>bis</t>
  </si>
  <si>
    <t>Std. gesamt</t>
  </si>
  <si>
    <t>Summe EUR</t>
  </si>
  <si>
    <t>Bemerkungen /
Sonstiges</t>
  </si>
  <si>
    <t>Anzahl
Stunden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</si>
  <si>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</si>
  <si>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</si>
  <si>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</si>
  <si>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</si>
  <si>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</si>
  <si>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</si>
  <si>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</si>
  <si>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</si>
  <si>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</si>
  <si>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</si>
  <si>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</si>
  <si>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</si>
  <si>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Fußball</t>
  </si>
  <si>
    <t>Leichtathletik</t>
  </si>
  <si>
    <t>Fitness</t>
  </si>
  <si>
    <t>Tennis</t>
  </si>
  <si>
    <t>Tischtennis</t>
  </si>
  <si>
    <t>Stockschützen</t>
  </si>
  <si>
    <t>Ski</t>
  </si>
  <si>
    <t>Volleyball</t>
  </si>
  <si>
    <t>Stundensatz EUR</t>
  </si>
  <si>
    <t>Ich bestätige die Angaben</t>
  </si>
  <si>
    <t>Datum, Unterschrift Übungsleiter</t>
  </si>
  <si>
    <t>Datum, Unterschrift Abteilungsleiter</t>
  </si>
  <si>
    <t>ja</t>
  </si>
  <si>
    <t>nein</t>
  </si>
  <si>
    <r>
      <rPr>
        <b/>
        <sz val="12"/>
        <color theme="1"/>
        <rFont val="Arial"/>
        <family val="2"/>
      </rPr>
      <t>TSV Rehling e.V.</t>
    </r>
    <r>
      <rPr>
        <sz val="12"/>
        <color theme="1"/>
        <rFont val="Arial"/>
        <family val="2"/>
      </rPr>
      <t xml:space="preserve"> – Am Sportplatz 1, 86508 Rehling</t>
    </r>
  </si>
  <si>
    <t>Überprüft und genehmigt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</si>
</sst>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vertical="top"/>
    </xf>
    <xf numFmtId="0" fontId="6" fillId="3" borderId="2" xfId="0" applyFont="1" applyFill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 applyProtection="1">
      <alignment horizontal="center" vertical="top"/>
      <protection locked="0"/>
    </xf>
    <xf numFmtId="165" fontId="2" fillId="3" borderId="1" xfId="0" applyNumberFormat="1" applyFont="1" applyFill="1" applyBorder="1" applyAlignment="1" applyProtection="1">
      <alignment horizontal="center" vertical="top"/>
      <protection locked="0"/>
    </xf>
    <xf numFmtId="2" fontId="7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center"/>
    </xf>
    <xf numFmtId="14" fontId="7" fillId="3" borderId="1" xfId="0" applyNumberFormat="1" applyFont="1" applyFill="1" applyBorder="1" applyAlignment="1" applyProtection="1">
      <alignment horizontal="center" vertical="top"/>
      <protection locked="0"/>
    </xf>
    <xf numFmtId="0" fontId="7" fillId="3" borderId="1" xfId="0" applyFont="1" applyFill="1" applyBorder="1" applyAlignment="1" applyProtection="1">
      <alignment horizontal="center" vertical="top"/>
      <protection locked="0"/>
    </xf>
    <xf numFmtId="164" fontId="7" fillId="3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212090</xdr:colOff>
      <xdr:row>0</xdr:row>
      <xdr:rowOff>0</xdr:rowOff>
    </xdr:from>
    <xdr:to>
      <xdr:col>7</xdr:col>
      <xdr:colOff>0</xdr:colOff>
      <xdr:row>6</xdr:row>
      <xdr:rowOff>78740</xdr:rowOff>
    </xdr:to>
    <xdr:pic>
      <xdr:nvPicPr>
        <xdr:cNvPr id="2" name="Grafik 1" descr="C:\Users\Sebastian Seiler\Desktop\TSV-Homepage\TSV-Logo_Hauf_Maxi\TSV_Rehling_Wappe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6070" y="0"/>
          <a:ext cx="1273810" cy="12598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37</xdr:row>
      <xdr:rowOff>114301</xdr:rowOff>
    </xdr:from>
    <xdr:ext cx="6336000" cy="792000"/>
    <xdr:sp macro="" textlink="">
      <xdr:nvSpPr>
        <xdr:cNvPr id="3" name="Textfeld 2"/>
        <xdr:cNvSpPr txBox="1"/>
      </xdr:nvSpPr>
      <xdr:spPr>
        <a:xfrm>
          <a:off x="358140" y="7703821"/>
          <a:ext cx="6336000" cy="79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Ich bestätige, dass der Übungsleiter-Freibetrag nach § 3 Nr. 26 EStG in voller Höhe von 3.000,- EUR pro Jahr vom TSV Rehling e.V. beansprucht werden kann bzw. ich den Verein bei jeglicher Abweichung umgehend schriftlich in Kenntnis setze.</a:t>
          </a:r>
        </a:p>
        <a:p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Mir ist bekannt, dass durch falsche oder fehlende Angaben entstehende Nachteile für den TSV Rehling zu meinen Lasten gehen.</a:t>
          </a:r>
        </a:p>
        <a:p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Sofern die Übungsleitervergütung den Betrag von 3.000,- EUR pro Jahr übersteigt, nehme ich die Versteuerung der Einnahmen in meiner Steuererklärung vor.</a:t>
          </a:r>
        </a:p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H48"/>
  <sheetViews>
    <sheetView showGridLines="0" tabSelected="1" view="pageLayout" zoomScaleNormal="100" workbookViewId="0">
      <selection activeCell="G31" sqref="G31"/>
    </sheetView>
  </sheetViews>
  <sheetFormatPr baseColWidth="10" defaultColWidth="11.5546875" defaultRowHeight="15" x14ac:dyDescent="0.3"/>
  <cols>
    <col min="1" max="1" width="5" style="2" customWidth="1"/>
    <col min="2" max="2" width="10.21875" style="2" customWidth="1"/>
    <col min="3" max="3" width="13.88671875" style="2" bestFit="1" customWidth="1"/>
    <col min="4" max="4" width="15.21875" style="2" customWidth="1"/>
    <col min="5" max="5" width="18.109375" style="2" bestFit="1" customWidth="1"/>
    <col min="6" max="6" width="9.77734375" style="2" bestFit="1" customWidth="1"/>
    <col min="7" max="7" width="20.77734375" style="2" customWidth="1"/>
    <col min="8" max="8" width="5" style="2" customWidth="1"/>
    <col min="9" max="16384" width="11.5546875" style="2"/>
  </cols>
  <sheetData>
    <row r="2" spans="2:8" ht="15.6" x14ac:dyDescent="0.3">
      <c r="B2" s="2" t="s">
        <v>44</v>
      </c>
    </row>
    <row r="4" spans="2:8" ht="17.399999999999999" x14ac:dyDescent="0.3">
      <c r="B4" s="35" t="s">
        <v>0</v>
      </c>
      <c r="C4" s="35"/>
      <c r="D4" s="35"/>
      <c r="E4" s="35"/>
      <c r="F4" s="35"/>
    </row>
    <row r="7" spans="2:8" ht="20.399999999999999" x14ac:dyDescent="0.3">
      <c r="B7" s="41" t="s">
        <v>2</v>
      </c>
      <c r="C7" s="42"/>
      <c r="D7" s="36"/>
      <c r="E7" s="36"/>
      <c r="F7" s="36"/>
    </row>
    <row r="8" spans="2:8" ht="20.399999999999999" x14ac:dyDescent="0.3">
      <c r="B8" s="41" t="s">
        <v>1</v>
      </c>
      <c r="C8" s="42"/>
      <c r="D8" s="36"/>
      <c r="E8" s="36"/>
      <c r="F8" s="36"/>
    </row>
    <row r="9" spans="2:8" ht="20.399999999999999" x14ac:dyDescent="0.3">
      <c r="B9" s="41" t="s">
        <v>3</v>
      </c>
      <c r="C9" s="42"/>
      <c r="D9" s="36"/>
      <c r="E9" s="36"/>
      <c r="F9" s="36"/>
    </row>
    <row r="10" spans="2:8" ht="20.399999999999999" x14ac:dyDescent="0.3">
      <c r="B10" s="41" t="s">
        <v>4</v>
      </c>
      <c r="C10" s="42"/>
      <c r="D10" s="36"/>
      <c r="E10" s="36"/>
      <c r="F10" s="36"/>
    </row>
    <row r="11" spans="2:8" x14ac:dyDescent="0.3">
      <c r="B11" s="4"/>
    </row>
    <row r="12" spans="2:8" ht="20.399999999999999" x14ac:dyDescent="0.3">
      <c r="B12" s="3"/>
      <c r="C12" s="18" t="s">
        <v>5</v>
      </c>
      <c r="D12" s="20"/>
      <c r="F12" s="16" t="s">
        <v>8</v>
      </c>
      <c r="G12" s="21"/>
    </row>
    <row r="13" spans="2:8" ht="20.399999999999999" x14ac:dyDescent="0.3">
      <c r="B13" s="3"/>
      <c r="C13" s="18" t="s">
        <v>6</v>
      </c>
      <c r="D13" s="37"/>
      <c r="E13" s="38"/>
    </row>
    <row r="14" spans="2:8" ht="20.399999999999999" x14ac:dyDescent="0.3">
      <c r="B14" s="3"/>
      <c r="C14" s="18" t="s">
        <v>7</v>
      </c>
      <c r="D14" s="21"/>
      <c r="F14" s="27" t="str">
        <f>IF(OR(D7="",D8="",D9="",D10="",D12="",D13="",D14="",G12="",F36=""),"Bitte alle Felder ausfüllen!","")</f>
        <v>Bitte alle Felder ausfüllen!</v>
      </c>
    </row>
    <row r="16" spans="2:8" ht="15.6" x14ac:dyDescent="0.3">
      <c r="B16" s="40" t="s">
        <v>9</v>
      </c>
      <c r="C16" s="40" t="s">
        <v>10</v>
      </c>
      <c r="D16" s="39" t="s">
        <v>11</v>
      </c>
      <c r="E16" s="39"/>
      <c r="F16" s="33" t="s">
        <v>17</v>
      </c>
      <c r="G16" s="33" t="s">
        <v>16</v>
      </c>
      <c r="H16" s="5"/>
    </row>
    <row r="17" spans="2:8" ht="15.6" x14ac:dyDescent="0.3">
      <c r="B17" s="34"/>
      <c r="C17" s="34"/>
      <c r="D17" s="1" t="s">
        <v>12</v>
      </c>
      <c r="E17" s="1" t="s">
        <v>13</v>
      </c>
      <c r="F17" s="34"/>
      <c r="G17" s="34"/>
      <c r="H17" s="5"/>
    </row>
    <row r="18" spans="2:8" x14ac:dyDescent="0.3">
      <c r="B18" s="28"/>
      <c r="C18" s="29"/>
      <c r="D18" s="30"/>
      <c r="E18" s="30"/>
      <c r="F18" s="23" t="str">
        <f t="shared" ref="F18:F34" si="0">IF(OR(D18="",E18=""),"",(E18-D18)*24)</f>
        <v/>
      </c>
      <c r="G18" s="29"/>
      <c r="H18" s="5"/>
    </row>
    <row r="19" spans="2:8" x14ac:dyDescent="0.3">
      <c r="B19" s="28"/>
      <c r="C19" s="29"/>
      <c r="D19" s="30"/>
      <c r="E19" s="30"/>
      <c r="F19" s="23" t="str">
        <f t="shared" si="0"/>
        <v/>
      </c>
      <c r="G19" s="29"/>
      <c r="H19" s="5"/>
    </row>
    <row r="20" spans="2:8" x14ac:dyDescent="0.3">
      <c r="B20" s="28"/>
      <c r="C20" s="29"/>
      <c r="D20" s="30"/>
      <c r="E20" s="30"/>
      <c r="F20" s="23" t="str">
        <f t="shared" si="0"/>
        <v/>
      </c>
      <c r="G20" s="29"/>
      <c r="H20" s="5"/>
    </row>
    <row r="21" spans="2:8" x14ac:dyDescent="0.3">
      <c r="B21" s="28"/>
      <c r="C21" s="29"/>
      <c r="D21" s="30"/>
      <c r="E21" s="30"/>
      <c r="F21" s="23" t="str">
        <f t="shared" si="0"/>
        <v/>
      </c>
      <c r="G21" s="29"/>
      <c r="H21" s="5"/>
    </row>
    <row r="22" spans="2:8" x14ac:dyDescent="0.3">
      <c r="B22" s="28"/>
      <c r="C22" s="29"/>
      <c r="D22" s="30"/>
      <c r="E22" s="30"/>
      <c r="F22" s="23" t="str">
        <f t="shared" si="0"/>
        <v/>
      </c>
      <c r="G22" s="29"/>
      <c r="H22" s="5"/>
    </row>
    <row r="23" spans="2:8" x14ac:dyDescent="0.3">
      <c r="B23" s="28"/>
      <c r="C23" s="29"/>
      <c r="D23" s="30"/>
      <c r="E23" s="30"/>
      <c r="F23" s="23" t="str">
        <f t="shared" si="0"/>
        <v/>
      </c>
      <c r="G23" s="29"/>
      <c r="H23" s="5"/>
    </row>
    <row r="24" spans="2:8" x14ac:dyDescent="0.3">
      <c r="B24" s="28"/>
      <c r="C24" s="29"/>
      <c r="D24" s="30"/>
      <c r="E24" s="30"/>
      <c r="F24" s="23" t="str">
        <f t="shared" si="0"/>
        <v/>
      </c>
      <c r="G24" s="29"/>
      <c r="H24" s="5"/>
    </row>
    <row r="25" spans="2:8" x14ac:dyDescent="0.3">
      <c r="B25" s="28"/>
      <c r="C25" s="29"/>
      <c r="D25" s="30"/>
      <c r="E25" s="30"/>
      <c r="F25" s="23" t="str">
        <f t="shared" si="0"/>
        <v/>
      </c>
      <c r="G25" s="29"/>
      <c r="H25" s="5"/>
    </row>
    <row r="26" spans="2:8" x14ac:dyDescent="0.3">
      <c r="B26" s="28"/>
      <c r="C26" s="29"/>
      <c r="D26" s="30"/>
      <c r="E26" s="30"/>
      <c r="F26" s="23" t="str">
        <f t="shared" si="0"/>
        <v/>
      </c>
      <c r="G26" s="29"/>
      <c r="H26" s="5"/>
    </row>
    <row r="27" spans="2:8" x14ac:dyDescent="0.3">
      <c r="B27" s="28"/>
      <c r="C27" s="29"/>
      <c r="D27" s="30"/>
      <c r="E27" s="30"/>
      <c r="F27" s="23" t="str">
        <f t="shared" si="0"/>
        <v/>
      </c>
      <c r="G27" s="29"/>
      <c r="H27" s="5"/>
    </row>
    <row r="28" spans="2:8" x14ac:dyDescent="0.3">
      <c r="B28" s="28"/>
      <c r="C28" s="29"/>
      <c r="D28" s="30"/>
      <c r="E28" s="30"/>
      <c r="F28" s="23" t="str">
        <f t="shared" si="0"/>
        <v/>
      </c>
      <c r="G28" s="29"/>
      <c r="H28" s="5"/>
    </row>
    <row r="29" spans="2:8" x14ac:dyDescent="0.3">
      <c r="B29" s="28"/>
      <c r="C29" s="29"/>
      <c r="D29" s="30"/>
      <c r="E29" s="30"/>
      <c r="F29" s="23" t="str">
        <f t="shared" si="0"/>
        <v/>
      </c>
      <c r="G29" s="29"/>
      <c r="H29" s="5"/>
    </row>
    <row r="30" spans="2:8" x14ac:dyDescent="0.3">
      <c r="B30" s="28"/>
      <c r="C30" s="29"/>
      <c r="D30" s="30"/>
      <c r="E30" s="30"/>
      <c r="F30" s="23" t="str">
        <f t="shared" si="0"/>
        <v/>
      </c>
      <c r="G30" s="29"/>
      <c r="H30" s="5"/>
    </row>
    <row r="31" spans="2:8" x14ac:dyDescent="0.3">
      <c r="B31" s="28"/>
      <c r="C31" s="29"/>
      <c r="D31" s="30"/>
      <c r="E31" s="30"/>
      <c r="F31" s="23" t="str">
        <f t="shared" si="0"/>
        <v/>
      </c>
      <c r="G31" s="29"/>
      <c r="H31" s="5"/>
    </row>
    <row r="32" spans="2:8" x14ac:dyDescent="0.3">
      <c r="B32" s="28"/>
      <c r="C32" s="29"/>
      <c r="D32" s="30"/>
      <c r="E32" s="30"/>
      <c r="F32" s="23" t="str">
        <f t="shared" si="0"/>
        <v/>
      </c>
      <c r="G32" s="29"/>
      <c r="H32" s="5"/>
    </row>
    <row r="33" spans="1:8" x14ac:dyDescent="0.3">
      <c r="B33" s="28"/>
      <c r="C33" s="29"/>
      <c r="D33" s="30"/>
      <c r="E33" s="30"/>
      <c r="F33" s="23" t="str">
        <f t="shared" si="0"/>
        <v/>
      </c>
      <c r="G33" s="29"/>
      <c r="H33" s="5"/>
    </row>
    <row r="34" spans="1:8" x14ac:dyDescent="0.3">
      <c r="B34" s="28"/>
      <c r="C34" s="29"/>
      <c r="D34" s="30"/>
      <c r="E34" s="30"/>
      <c r="F34" s="23" t="str">
        <f t="shared" si="0"/>
        <v/>
      </c>
      <c r="G34" s="29"/>
      <c r="H34" s="5"/>
    </row>
    <row r="35" spans="1:8" x14ac:dyDescent="0.3">
      <c r="A35" s="13"/>
      <c r="B35" s="8"/>
      <c r="C35" s="8"/>
      <c r="D35" s="9"/>
      <c r="E35" s="15" t="s">
        <v>14</v>
      </c>
      <c r="F35" s="6" t="str">
        <f>IF(SUM(F18:F34)=0,"",SUM(F18:F34))</f>
        <v/>
      </c>
      <c r="G35" s="7"/>
      <c r="H35" s="5"/>
    </row>
    <row r="36" spans="1:8" x14ac:dyDescent="0.3">
      <c r="A36" s="13"/>
      <c r="B36" s="26"/>
      <c r="C36" s="11"/>
      <c r="D36" s="12"/>
      <c r="E36" s="31" t="s">
        <v>38</v>
      </c>
      <c r="F36" s="22"/>
      <c r="G36" s="25"/>
      <c r="H36" s="11"/>
    </row>
    <row r="37" spans="1:8" ht="15.6" x14ac:dyDescent="0.3">
      <c r="A37" s="13"/>
      <c r="B37" s="11"/>
      <c r="C37" s="11"/>
      <c r="D37" s="12"/>
      <c r="E37" s="17" t="s">
        <v>15</v>
      </c>
      <c r="F37" s="24" t="str">
        <f>IF(OR(F35=0,F36=0),"",F35*F36)</f>
        <v/>
      </c>
      <c r="G37" s="10"/>
      <c r="H37" s="11"/>
    </row>
    <row r="38" spans="1:8" x14ac:dyDescent="0.3">
      <c r="G38" s="13"/>
    </row>
    <row r="39" spans="1:8" x14ac:dyDescent="0.3">
      <c r="B39" s="14"/>
    </row>
    <row r="40" spans="1:8" x14ac:dyDescent="0.3">
      <c r="B40" s="14"/>
    </row>
    <row r="41" spans="1:8" x14ac:dyDescent="0.3">
      <c r="B41" s="14"/>
    </row>
    <row r="42" spans="1:8" x14ac:dyDescent="0.3">
      <c r="B42" s="14"/>
    </row>
    <row r="43" spans="1:8" x14ac:dyDescent="0.3">
      <c r="B43" s="14"/>
    </row>
    <row r="44" spans="1:8" x14ac:dyDescent="0.3">
      <c r="B44" s="2" t="s">
        <v>39</v>
      </c>
      <c r="E44" s="19"/>
      <c r="F44" s="19"/>
      <c r="G44" s="19"/>
    </row>
    <row r="45" spans="1:8" x14ac:dyDescent="0.3">
      <c r="E45" s="14" t="s">
        <v>40</v>
      </c>
    </row>
    <row r="47" spans="1:8" x14ac:dyDescent="0.3">
      <c r="B47" s="2" t="s">
        <v>45</v>
      </c>
      <c r="E47" s="32"/>
      <c r="F47" s="32"/>
      <c r="G47" s="32"/>
    </row>
    <row r="48" spans="1:8" x14ac:dyDescent="0.3">
      <c r="E48" s="14" t="s">
        <v>41</v>
      </c>
    </row>
  </sheetData>
  <sheetProtection algorithmName="SHA-512" hashValue="HvmJsT2eLBWMtYtt4QIkLXHpzrI9HVvXi1opfmkFfz5esYW7r4k3aUvQ3kIqSwWy2YSJwhWAW13MPM1Fi1677g==" saltValue="GuGQkJyj+7hp57tFsEXHKA==" spinCount="100000" sheet="1" objects="1" scenarios="1" selectLockedCells="1"/>
  <mergeCells count="16">
    <mergeCell ref="E47:G47"/>
    <mergeCell ref="G16:G17"/>
    <mergeCell ref="B4:F4"/>
    <mergeCell ref="D7:F7"/>
    <mergeCell ref="D8:F8"/>
    <mergeCell ref="D9:F9"/>
    <mergeCell ref="D10:F10"/>
    <mergeCell ref="D13:E13"/>
    <mergeCell ref="D16:E16"/>
    <mergeCell ref="B16:B17"/>
    <mergeCell ref="C16:C17"/>
    <mergeCell ref="F16:F17"/>
    <mergeCell ref="B7:C7"/>
    <mergeCell ref="B8:C8"/>
    <mergeCell ref="B9:C9"/>
    <mergeCell ref="B10:C10"/>
  </mergeCells>
  <dataValidations count="2">
    <dataValidation type="time" operator="greaterThan" allowBlank="1" showInputMessage="1" showErrorMessage="1" errorTitle="Ungültiges Format" error="Bitte die Uhrzeit im korrekten Format eingeben: [hh:mm]" promptTitle="Format Uhrzeit" prompt="hh:mm" sqref="D18:E34">
      <formula1>0</formula1>
    </dataValidation>
    <dataValidation allowBlank="1" showInputMessage="1" showErrorMessage="1" promptTitle="Eingabe Stundensatz" prompt="je nach Vorhandensein ÜL-Schein" sqref="F36"/>
  </dataValidations>
  <pageMargins left="0.23622047244094491" right="0.23622047244094491" top="0.35433070866141736" bottom="7.874015748031496E-2" header="0.31496062992125984" footer="0"/>
  <pageSetup paperSize="9" orientation="portrait" verticalDpi="300" r:id="rId1"/>
  <headerFooter>
    <oddFooter>&amp;L&amp;8&amp;F&amp;R&amp;8Stand: 01.08.2021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Ungültige Eingabe des Monats" error="Bitte wählen Sie einen Monat aus (Dropdown)." promptTitle="Monat" prompt="Bitte Monat auswählen.">
          <x14:formula1>
            <xm:f>Tabelle2!$A$1:$A$12</xm:f>
          </x14:formula1>
          <xm:sqref>D12</xm:sqref>
        </x14:dataValidation>
        <x14:dataValidation type="list" allowBlank="1" showInputMessage="1" showErrorMessage="1" errorTitle="Ungültige Eingabe des Jahres" error="Bitte wählen Sie ein Jahr aus (Dropdown)." promptTitle="Jahr" prompt="Bitte Jahr auswählen.">
          <x14:formula1>
            <xm:f>Tabelle2!$B$1:$B$10</xm:f>
          </x14:formula1>
          <xm:sqref>G12</xm:sqref>
        </x14:dataValidation>
        <x14:dataValidation type="list" allowBlank="1" showInputMessage="1" showErrorMessage="1" errorTitle="Ungültige Eingabe der Abteilung" error="Bitte wählen Sie eine Abteilung aus (Dropdown)." promptTitle="Abteilung" prompt="Bitte Abteilung auswählen.">
          <x14:formula1>
            <xm:f>Tabelle2!$C$1:$C$8</xm:f>
          </x14:formula1>
          <xm:sqref>D13:E13</xm:sqref>
        </x14:dataValidation>
        <x14:dataValidation type="list" allowBlank="1" showInputMessage="1" showErrorMessage="1" errorTitle="Ungültige Eingabe" error="Bitte wählen Sie 'ja' oder 'nein' aus (Dropdown)." promptTitle="Jugendtraining ja/nein" prompt="Bitte auswählen.">
          <x14:formula1>
            <xm:f>Tabelle2!$D$1:$D$2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12"/>
  <sheetViews>
    <sheetView workbookViewId="0">
      <selection activeCell="D2" sqref="D2"/>
    </sheetView>
  </sheetViews>
  <sheetFormatPr baseColWidth="10" defaultRowHeight="14.4" x14ac:dyDescent="0.3"/>
  <sheetData>
    <row r="1" spans="1:4" x14ac:dyDescent="0.3">
      <c r="A1" t="s">
        <v>18</v>
      </c>
      <c r="B1">
        <v>2018</v>
      </c>
      <c r="C1" t="s">
        <v>30</v>
      </c>
      <c r="D1" t="s">
        <v>42</v>
      </c>
    </row>
    <row r="2" spans="1:4" x14ac:dyDescent="0.3">
      <c r="A2" t="s">
        <v>19</v>
      </c>
      <c r="B2">
        <v>2019</v>
      </c>
      <c r="C2" t="s">
        <v>31</v>
      </c>
      <c r="D2" t="s">
        <v>43</v>
      </c>
    </row>
    <row r="3" spans="1:4" x14ac:dyDescent="0.3">
      <c r="A3" t="s">
        <v>20</v>
      </c>
      <c r="B3">
        <v>2020</v>
      </c>
      <c r="C3" t="s">
        <v>32</v>
      </c>
    </row>
    <row r="4" spans="1:4" x14ac:dyDescent="0.3">
      <c r="A4" t="s">
        <v>21</v>
      </c>
      <c r="B4">
        <v>2021</v>
      </c>
      <c r="C4" t="s">
        <v>33</v>
      </c>
    </row>
    <row r="5" spans="1:4" x14ac:dyDescent="0.3">
      <c r="A5" t="s">
        <v>22</v>
      </c>
      <c r="B5">
        <v>2022</v>
      </c>
      <c r="C5" t="s">
        <v>34</v>
      </c>
    </row>
    <row r="6" spans="1:4" x14ac:dyDescent="0.3">
      <c r="A6" t="s">
        <v>23</v>
      </c>
      <c r="B6">
        <v>2023</v>
      </c>
      <c r="C6" t="s">
        <v>37</v>
      </c>
    </row>
    <row r="7" spans="1:4" x14ac:dyDescent="0.3">
      <c r="A7" t="s">
        <v>24</v>
      </c>
      <c r="B7">
        <v>2024</v>
      </c>
      <c r="C7" t="s">
        <v>35</v>
      </c>
    </row>
    <row r="8" spans="1:4" x14ac:dyDescent="0.3">
      <c r="A8" t="s">
        <v>25</v>
      </c>
      <c r="B8">
        <v>2025</v>
      </c>
      <c r="C8" t="s">
        <v>36</v>
      </c>
    </row>
    <row r="9" spans="1:4" x14ac:dyDescent="0.3">
      <c r="A9" t="s">
        <v>26</v>
      </c>
      <c r="B9">
        <v>2026</v>
      </c>
    </row>
    <row r="10" spans="1:4" x14ac:dyDescent="0.3">
      <c r="A10" t="s">
        <v>27</v>
      </c>
      <c r="B10">
        <v>2027</v>
      </c>
    </row>
    <row r="11" spans="1:4" x14ac:dyDescent="0.3">
      <c r="A11" t="s">
        <v>28</v>
      </c>
    </row>
    <row r="12" spans="1:4" x14ac:dyDescent="0.3">
      <c r="A12" t="s">
        <v>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Seiler</dc:creator>
  <cp:lastModifiedBy>Sebastian Seiler</cp:lastModifiedBy>
  <cp:lastPrinted>2021-08-01T07:33:35Z</cp:lastPrinted>
  <dcterms:created xsi:type="dcterms:W3CDTF">2020-10-10T16:43:47Z</dcterms:created>
  <dcterms:modified xsi:type="dcterms:W3CDTF">2021-08-01T07:39:17Z</dcterms:modified>
</cp:coreProperties>
</file>